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11" sheetId="2" r:id="rId1"/>
  </sheets>
  <calcPr calcId="162913"/>
  <extLst>
    <ext uri="GoogleSheetsCustomDataVersion2">
      <go:sheetsCustomData xmlns:go="http://customooxmlschemas.google.com/" r:id="rId6" roundtripDataChecksum="Rpv0X6Lg52pYGF71ATocH+j4G2q+h4ZG7Hvl5S7wY2M="/>
    </ext>
  </extLst>
</workbook>
</file>

<file path=xl/calcChain.xml><?xml version="1.0" encoding="utf-8"?>
<calcChain xmlns="http://schemas.openxmlformats.org/spreadsheetml/2006/main">
  <c r="L23" i="2" l="1"/>
  <c r="K23" i="2"/>
  <c r="J23" i="2"/>
  <c r="I23" i="2"/>
  <c r="H23" i="2"/>
  <c r="G23" i="2"/>
  <c r="E23" i="2"/>
  <c r="D23" i="2"/>
  <c r="C23" i="2"/>
  <c r="L22" i="2"/>
  <c r="L20" i="2" s="1"/>
  <c r="K22" i="2"/>
  <c r="J22" i="2"/>
  <c r="J20" i="2" s="1"/>
  <c r="I22" i="2"/>
  <c r="H22" i="2"/>
  <c r="H20" i="2" s="1"/>
  <c r="G22" i="2"/>
  <c r="E22" i="2"/>
  <c r="E20" i="2" s="1"/>
  <c r="D22" i="2"/>
  <c r="C22" i="2"/>
  <c r="L21" i="2"/>
  <c r="K21" i="2"/>
  <c r="J21" i="2"/>
  <c r="I21" i="2"/>
  <c r="I20" i="2" s="1"/>
  <c r="H21" i="2"/>
  <c r="G21" i="2"/>
  <c r="E21" i="2"/>
  <c r="D21" i="2"/>
  <c r="D20" i="2" s="1"/>
  <c r="C21" i="2"/>
  <c r="C20" i="2"/>
  <c r="G20" i="2" l="1"/>
  <c r="K20" i="2"/>
</calcChain>
</file>

<file path=xl/sharedStrings.xml><?xml version="1.0" encoding="utf-8"?>
<sst xmlns="http://schemas.openxmlformats.org/spreadsheetml/2006/main" count="54" uniqueCount="12">
  <si>
    <t>Edad en grandes grupos</t>
  </si>
  <si>
    <t>Total Población en viviendas particulares</t>
  </si>
  <si>
    <t>Total Población en viviendas colectivas</t>
  </si>
  <si>
    <t>En situación de calle</t>
  </si>
  <si>
    <t>Total</t>
  </si>
  <si>
    <t>Total Provincial</t>
  </si>
  <si>
    <t>Hasta 14 años</t>
  </si>
  <si>
    <t>//</t>
  </si>
  <si>
    <t>15 a 64 años</t>
  </si>
  <si>
    <t>65 años y más</t>
  </si>
  <si>
    <t>2.1.11_ Población total y porcentajes por tipo de vivienda según grandes grupos de edad. Provincia de Salta. Años 2001, 2010 y 2022</t>
  </si>
  <si>
    <r>
      <rPr>
        <b/>
        <sz val="10"/>
        <color theme="1"/>
        <rFont val="Arial"/>
        <family val="2"/>
      </rPr>
      <t xml:space="preserve">Fuente: </t>
    </r>
    <r>
      <rPr>
        <sz val="10"/>
        <color theme="1"/>
        <rFont val="Arial"/>
        <family val="2"/>
      </rPr>
      <t>INDEC, Base de Datos Censo Nacional de Población, Hogares y Viviendas 2001, 2010 y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</si>
</sst>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/>
    </xf>
    <xf numFmtId="164" fontId="5" fillId="2" borderId="11" xfId="0" applyNumberFormat="1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/>
    </xf>
    <xf numFmtId="0" fontId="3" fillId="0" borderId="4" xfId="0" applyFont="1" applyBorder="1"/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topLeftCell="A7" zoomScaleNormal="100" workbookViewId="0">
      <selection activeCell="H20" sqref="H20"/>
    </sheetView>
  </sheetViews>
  <sheetFormatPr baseColWidth="10" defaultColWidth="14.42578125" defaultRowHeight="15" customHeight="1" x14ac:dyDescent="0.25"/>
  <cols>
    <col min="1" max="1" width="0.7109375" customWidth="1"/>
    <col min="2" max="2" width="16.85546875" customWidth="1"/>
    <col min="3" max="14" width="13.7109375" customWidth="1"/>
  </cols>
  <sheetData>
    <row r="1" spans="1:14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customHeight="1" x14ac:dyDescent="0.25">
      <c r="A2" s="1"/>
      <c r="B2" s="31" t="s">
        <v>10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15" customHeight="1" x14ac:dyDescent="0.25">
      <c r="A3" s="19"/>
      <c r="B3" s="20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15" customHeight="1" x14ac:dyDescent="0.25">
      <c r="A4" s="1"/>
      <c r="B4" s="24" t="s">
        <v>0</v>
      </c>
      <c r="C4" s="27">
        <v>2001</v>
      </c>
      <c r="D4" s="28"/>
      <c r="E4" s="28"/>
      <c r="F4" s="29"/>
      <c r="G4" s="27">
        <v>2010</v>
      </c>
      <c r="H4" s="28"/>
      <c r="I4" s="28"/>
      <c r="J4" s="29"/>
      <c r="K4" s="27">
        <v>2022</v>
      </c>
      <c r="L4" s="28"/>
      <c r="M4" s="28"/>
      <c r="N4" s="29"/>
    </row>
    <row r="5" spans="1:14" ht="15" customHeight="1" x14ac:dyDescent="0.25">
      <c r="A5" s="1"/>
      <c r="B5" s="25"/>
      <c r="C5" s="32" t="s">
        <v>1</v>
      </c>
      <c r="D5" s="32" t="s">
        <v>2</v>
      </c>
      <c r="E5" s="32" t="s">
        <v>3</v>
      </c>
      <c r="F5" s="32" t="s">
        <v>4</v>
      </c>
      <c r="G5" s="32" t="s">
        <v>1</v>
      </c>
      <c r="H5" s="32" t="s">
        <v>2</v>
      </c>
      <c r="I5" s="32" t="s">
        <v>3</v>
      </c>
      <c r="J5" s="32" t="s">
        <v>4</v>
      </c>
      <c r="K5" s="32" t="s">
        <v>1</v>
      </c>
      <c r="L5" s="32" t="s">
        <v>2</v>
      </c>
      <c r="M5" s="32" t="s">
        <v>3</v>
      </c>
      <c r="N5" s="32" t="s">
        <v>4</v>
      </c>
    </row>
    <row r="6" spans="1:14" ht="15" customHeight="1" x14ac:dyDescent="0.25">
      <c r="A6" s="1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5" customHeight="1" x14ac:dyDescent="0.25">
      <c r="A7" s="1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 x14ac:dyDescent="0.25">
      <c r="A8" s="1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24.95" customHeight="1" x14ac:dyDescent="0.25">
      <c r="A9" s="1"/>
      <c r="B9" s="2" t="s">
        <v>5</v>
      </c>
      <c r="C9" s="3">
        <v>1070285</v>
      </c>
      <c r="D9" s="3">
        <v>8524</v>
      </c>
      <c r="E9" s="3">
        <v>242</v>
      </c>
      <c r="F9" s="4">
        <v>1079051</v>
      </c>
      <c r="G9" s="3">
        <v>1202595</v>
      </c>
      <c r="H9" s="3">
        <v>11728</v>
      </c>
      <c r="I9" s="4">
        <v>118</v>
      </c>
      <c r="J9" s="3">
        <v>1214441</v>
      </c>
      <c r="K9" s="3">
        <v>1434225</v>
      </c>
      <c r="L9" s="3">
        <v>6872</v>
      </c>
      <c r="M9" s="3">
        <v>254</v>
      </c>
      <c r="N9" s="4">
        <v>1441351</v>
      </c>
    </row>
    <row r="10" spans="1:14" ht="20.100000000000001" customHeight="1" x14ac:dyDescent="0.25">
      <c r="A10" s="1"/>
      <c r="B10" s="5" t="s">
        <v>6</v>
      </c>
      <c r="C10" s="6">
        <v>385663</v>
      </c>
      <c r="D10" s="6">
        <v>1313</v>
      </c>
      <c r="E10" s="6">
        <v>58</v>
      </c>
      <c r="F10" s="7" t="s">
        <v>7</v>
      </c>
      <c r="G10" s="6">
        <v>377385</v>
      </c>
      <c r="H10" s="6">
        <v>1211</v>
      </c>
      <c r="I10" s="8">
        <v>8</v>
      </c>
      <c r="J10" s="6">
        <v>378596</v>
      </c>
      <c r="K10" s="6">
        <v>362863</v>
      </c>
      <c r="L10" s="6">
        <v>205</v>
      </c>
      <c r="M10" s="7" t="s">
        <v>7</v>
      </c>
      <c r="N10" s="7" t="s">
        <v>7</v>
      </c>
    </row>
    <row r="11" spans="1:14" ht="20.100000000000001" customHeight="1" x14ac:dyDescent="0.25">
      <c r="A11" s="1"/>
      <c r="B11" s="5" t="s">
        <v>8</v>
      </c>
      <c r="C11" s="6">
        <v>620723</v>
      </c>
      <c r="D11" s="6">
        <v>6102</v>
      </c>
      <c r="E11" s="6">
        <v>168</v>
      </c>
      <c r="F11" s="7" t="s">
        <v>7</v>
      </c>
      <c r="G11" s="6">
        <v>742216</v>
      </c>
      <c r="H11" s="6">
        <v>8687</v>
      </c>
      <c r="I11" s="8">
        <v>99</v>
      </c>
      <c r="J11" s="6">
        <v>750903</v>
      </c>
      <c r="K11" s="6">
        <v>940893</v>
      </c>
      <c r="L11" s="6">
        <v>5967</v>
      </c>
      <c r="M11" s="7" t="s">
        <v>7</v>
      </c>
      <c r="N11" s="7" t="s">
        <v>7</v>
      </c>
    </row>
    <row r="12" spans="1:14" ht="20.100000000000001" customHeight="1" x14ac:dyDescent="0.25">
      <c r="A12" s="1"/>
      <c r="B12" s="9" t="s">
        <v>9</v>
      </c>
      <c r="C12" s="10">
        <v>63899</v>
      </c>
      <c r="D12" s="10">
        <v>1109</v>
      </c>
      <c r="E12" s="10">
        <v>16</v>
      </c>
      <c r="F12" s="11" t="s">
        <v>7</v>
      </c>
      <c r="G12" s="10">
        <v>83112</v>
      </c>
      <c r="H12" s="10">
        <v>1830</v>
      </c>
      <c r="I12" s="12">
        <v>11</v>
      </c>
      <c r="J12" s="10">
        <v>84942</v>
      </c>
      <c r="K12" s="10">
        <v>130469</v>
      </c>
      <c r="L12" s="10">
        <v>700</v>
      </c>
      <c r="M12" s="11" t="s">
        <v>7</v>
      </c>
      <c r="N12" s="11" t="s">
        <v>7</v>
      </c>
    </row>
    <row r="13" spans="1:14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15" customHeight="1" x14ac:dyDescent="0.25">
      <c r="A15" s="1"/>
      <c r="B15" s="24" t="s">
        <v>0</v>
      </c>
      <c r="C15" s="27">
        <v>2001</v>
      </c>
      <c r="D15" s="28"/>
      <c r="E15" s="28"/>
      <c r="F15" s="29"/>
      <c r="G15" s="27">
        <v>2010</v>
      </c>
      <c r="H15" s="28"/>
      <c r="I15" s="28"/>
      <c r="J15" s="29"/>
      <c r="K15" s="27">
        <v>2022</v>
      </c>
      <c r="L15" s="28"/>
      <c r="M15" s="28"/>
      <c r="N15" s="29"/>
    </row>
    <row r="16" spans="1:14" ht="15" customHeight="1" x14ac:dyDescent="0.25">
      <c r="A16" s="1"/>
      <c r="B16" s="25"/>
      <c r="C16" s="30" t="s">
        <v>1</v>
      </c>
      <c r="D16" s="30" t="s">
        <v>2</v>
      </c>
      <c r="E16" s="30" t="s">
        <v>3</v>
      </c>
      <c r="F16" s="30" t="s">
        <v>4</v>
      </c>
      <c r="G16" s="30" t="s">
        <v>1</v>
      </c>
      <c r="H16" s="30" t="s">
        <v>2</v>
      </c>
      <c r="I16" s="30" t="s">
        <v>3</v>
      </c>
      <c r="J16" s="30" t="s">
        <v>4</v>
      </c>
      <c r="K16" s="30" t="s">
        <v>1</v>
      </c>
      <c r="L16" s="30" t="s">
        <v>2</v>
      </c>
      <c r="M16" s="30" t="s">
        <v>3</v>
      </c>
      <c r="N16" s="30" t="s">
        <v>4</v>
      </c>
    </row>
    <row r="17" spans="1:14" ht="15" customHeight="1" x14ac:dyDescent="0.25">
      <c r="A17" s="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ht="15" customHeight="1" x14ac:dyDescent="0.25">
      <c r="A18" s="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15" customHeight="1" x14ac:dyDescent="0.25">
      <c r="A19" s="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24.95" customHeight="1" x14ac:dyDescent="0.25">
      <c r="A20" s="1"/>
      <c r="B20" s="2" t="s">
        <v>5</v>
      </c>
      <c r="C20" s="13">
        <f t="shared" ref="C20:E20" si="0">SUM(C21:C23)</f>
        <v>0.99999999999999989</v>
      </c>
      <c r="D20" s="13">
        <f t="shared" si="0"/>
        <v>1</v>
      </c>
      <c r="E20" s="13">
        <f t="shared" si="0"/>
        <v>1</v>
      </c>
      <c r="F20" s="13">
        <v>1.0000981211463542</v>
      </c>
      <c r="G20" s="13">
        <f t="shared" ref="G20:L20" si="1">SUM(G21:G23)</f>
        <v>1.0000981211463542</v>
      </c>
      <c r="H20" s="13">
        <f t="shared" si="1"/>
        <v>1</v>
      </c>
      <c r="I20" s="13">
        <f t="shared" si="1"/>
        <v>1</v>
      </c>
      <c r="J20" s="13">
        <f t="shared" si="1"/>
        <v>1</v>
      </c>
      <c r="K20" s="13">
        <f t="shared" si="1"/>
        <v>1</v>
      </c>
      <c r="L20" s="13">
        <f t="shared" si="1"/>
        <v>1</v>
      </c>
      <c r="M20" s="13">
        <v>1.0000981211463542</v>
      </c>
      <c r="N20" s="13">
        <v>1</v>
      </c>
    </row>
    <row r="21" spans="1:14" ht="20.100000000000001" customHeight="1" x14ac:dyDescent="0.25">
      <c r="A21" s="1"/>
      <c r="B21" s="5" t="s">
        <v>6</v>
      </c>
      <c r="C21" s="14">
        <f t="shared" ref="C21:E21" si="2">C10/C$9</f>
        <v>0.36033673273941053</v>
      </c>
      <c r="D21" s="14">
        <f t="shared" si="2"/>
        <v>0.15403566400750821</v>
      </c>
      <c r="E21" s="14">
        <f t="shared" si="2"/>
        <v>0.23966942148760331</v>
      </c>
      <c r="F21" s="15" t="s">
        <v>7</v>
      </c>
      <c r="G21" s="14">
        <f t="shared" ref="G21:L21" si="3">G10/G$9</f>
        <v>0.31380888827909648</v>
      </c>
      <c r="H21" s="14">
        <f t="shared" si="3"/>
        <v>0.10325716234652114</v>
      </c>
      <c r="I21" s="14">
        <f t="shared" si="3"/>
        <v>6.7796610169491525E-2</v>
      </c>
      <c r="J21" s="14">
        <f t="shared" si="3"/>
        <v>0.3117450744828279</v>
      </c>
      <c r="K21" s="14">
        <f t="shared" si="3"/>
        <v>0.25300284125573047</v>
      </c>
      <c r="L21" s="14">
        <f t="shared" si="3"/>
        <v>2.9831199068684516E-2</v>
      </c>
      <c r="M21" s="15" t="s">
        <v>7</v>
      </c>
      <c r="N21" s="15" t="s">
        <v>7</v>
      </c>
    </row>
    <row r="22" spans="1:14" ht="20.100000000000001" customHeight="1" x14ac:dyDescent="0.25">
      <c r="A22" s="1"/>
      <c r="B22" s="5" t="s">
        <v>8</v>
      </c>
      <c r="C22" s="14">
        <f t="shared" ref="C22:E22" si="4">C11/C$9</f>
        <v>0.57996047781665627</v>
      </c>
      <c r="D22" s="14">
        <f t="shared" si="4"/>
        <v>0.71586109807602061</v>
      </c>
      <c r="E22" s="14">
        <f t="shared" si="4"/>
        <v>0.69421487603305787</v>
      </c>
      <c r="F22" s="15" t="s">
        <v>7</v>
      </c>
      <c r="G22" s="14">
        <f t="shared" ref="G22:L22" si="5">G11/G$9</f>
        <v>0.61717868442825718</v>
      </c>
      <c r="H22" s="14">
        <f t="shared" si="5"/>
        <v>0.74070600272851295</v>
      </c>
      <c r="I22" s="14">
        <f t="shared" si="5"/>
        <v>0.83898305084745761</v>
      </c>
      <c r="J22" s="14">
        <f t="shared" si="5"/>
        <v>0.61831163473565209</v>
      </c>
      <c r="K22" s="14">
        <f t="shared" si="5"/>
        <v>0.65602886576373998</v>
      </c>
      <c r="L22" s="14">
        <f t="shared" si="5"/>
        <v>0.8683061699650757</v>
      </c>
      <c r="M22" s="15" t="s">
        <v>7</v>
      </c>
      <c r="N22" s="15" t="s">
        <v>7</v>
      </c>
    </row>
    <row r="23" spans="1:14" ht="20.100000000000001" customHeight="1" x14ac:dyDescent="0.25">
      <c r="A23" s="1"/>
      <c r="B23" s="9" t="s">
        <v>9</v>
      </c>
      <c r="C23" s="16">
        <f t="shared" ref="C23:E23" si="6">C12/C$9</f>
        <v>5.970278944393316E-2</v>
      </c>
      <c r="D23" s="16">
        <f t="shared" si="6"/>
        <v>0.13010323791647113</v>
      </c>
      <c r="E23" s="16">
        <f t="shared" si="6"/>
        <v>6.6115702479338845E-2</v>
      </c>
      <c r="F23" s="17" t="s">
        <v>7</v>
      </c>
      <c r="G23" s="16">
        <f t="shared" ref="G23:L23" si="7">G12/G$9</f>
        <v>6.9110548439000663E-2</v>
      </c>
      <c r="H23" s="16">
        <f t="shared" si="7"/>
        <v>0.15603683492496589</v>
      </c>
      <c r="I23" s="16">
        <f t="shared" si="7"/>
        <v>9.3220338983050849E-2</v>
      </c>
      <c r="J23" s="16">
        <f t="shared" si="7"/>
        <v>6.9943290781520062E-2</v>
      </c>
      <c r="K23" s="16">
        <f t="shared" si="7"/>
        <v>9.0968292980529553E-2</v>
      </c>
      <c r="L23" s="16">
        <f t="shared" si="7"/>
        <v>0.10186263096623982</v>
      </c>
      <c r="M23" s="17" t="s">
        <v>7</v>
      </c>
      <c r="N23" s="17" t="s">
        <v>7</v>
      </c>
    </row>
    <row r="24" spans="1:14" ht="15" customHeight="1" x14ac:dyDescent="0.25">
      <c r="A24" s="1"/>
      <c r="B24" s="21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3"/>
    </row>
  </sheetData>
  <mergeCells count="34">
    <mergeCell ref="J5:J8"/>
    <mergeCell ref="G15:J15"/>
    <mergeCell ref="M16:M19"/>
    <mergeCell ref="N16:N19"/>
    <mergeCell ref="F16:F19"/>
    <mergeCell ref="G16:G19"/>
    <mergeCell ref="H16:H19"/>
    <mergeCell ref="I16:I19"/>
    <mergeCell ref="J16:J19"/>
    <mergeCell ref="K16:K19"/>
    <mergeCell ref="L16:L19"/>
    <mergeCell ref="B2:N2"/>
    <mergeCell ref="B4:B8"/>
    <mergeCell ref="C4:F4"/>
    <mergeCell ref="G4:J4"/>
    <mergeCell ref="K4:N4"/>
    <mergeCell ref="C5:C8"/>
    <mergeCell ref="D5:D8"/>
    <mergeCell ref="E5:E8"/>
    <mergeCell ref="F5:F8"/>
    <mergeCell ref="K5:K8"/>
    <mergeCell ref="L5:L8"/>
    <mergeCell ref="M5:M8"/>
    <mergeCell ref="N5:N8"/>
    <mergeCell ref="G5:G8"/>
    <mergeCell ref="H5:H8"/>
    <mergeCell ref="I5:I8"/>
    <mergeCell ref="B24:N24"/>
    <mergeCell ref="B15:B19"/>
    <mergeCell ref="C15:F15"/>
    <mergeCell ref="C16:C19"/>
    <mergeCell ref="D16:D19"/>
    <mergeCell ref="E16:E19"/>
    <mergeCell ref="K15:N15"/>
  </mergeCells>
  <pageMargins left="0.39370078740157483" right="0.39370078740157483" top="0.74803149606299213" bottom="0.74803149606299213" header="0.19685039370078741" footer="0.19685039370078741"/>
  <pageSetup paperSize="9" scale="76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2026-07-02T12:08:42Z</cp:lastPrinted>
  <dcterms:created xsi:type="dcterms:W3CDTF">2025-01-13T13:32:17Z</dcterms:created>
  <dcterms:modified xsi:type="dcterms:W3CDTF">2026-07-02T12:08:49Z</dcterms:modified>
</cp:coreProperties>
</file>